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14" documentId="13_ncr:1_{7B4FD100-857A-4B26-82E6-F3C909F9FB2E}" xr6:coauthVersionLast="47" xr6:coauthVersionMax="47" xr10:uidLastSave="{50AFF03B-72CB-42EA-8F5F-ACC1DFFE9A07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  <c r="F3" i="1" l="1"/>
  <c r="H3" i="1"/>
  <c r="G2" i="1"/>
  <c r="G3" i="1" l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<sst xmlns="http://schemas.openxmlformats.org/spreadsheetml/2006/main" count="15" uniqueCount="15">
  <si>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</si>
  <si>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</si>
  <si>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</si>
  <si>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</si>
  <si>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</si>
  <si>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</si>
  <si>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</si>
  <si>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</si>
  <si>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</si>
  <si>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</si>
  <si>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</si>
  <si>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</si>
  <si>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 V případě číselného označení se jedná o počet kusů.</t>
  </si>
  <si>
    <t>Objednací číslo</t>
  </si>
  <si>
    <t>Trauma taška posádky RZP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</si>
</sst>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Layout" zoomScaleNormal="100" workbookViewId="0">
      <selection activeCell="B2" sqref="B2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13</v>
      </c>
      <c r="D1" s="7" t="s">
        <v>4</v>
      </c>
      <c r="E1" s="8" t="s">
        <v>5</v>
      </c>
      <c r="F1" s="8" t="s">
        <v>3</v>
      </c>
      <c r="G1" s="8" t="s">
        <v>10</v>
      </c>
      <c r="H1" s="8" t="s">
        <v>11</v>
      </c>
    </row>
    <row r="2" spans="1:11" s="1" customFormat="1" ht="55.5" customHeight="1" x14ac:dyDescent="0.25">
      <c r="A2" s="10" t="s">
        <v>2</v>
      </c>
      <c r="B2" s="11" t="s">
        <v>14</v>
      </c>
      <c r="C2" s="16"/>
      <c r="D2" s="11">
        <v>80</v>
      </c>
      <c r="E2" s="17"/>
      <c r="F2" s="13">
        <f>IF(D2="kpl.", E2, E2*D2)</f>
        <v>0</v>
      </c>
      <c r="G2" s="14">
        <f>F2*0.21</f>
        <v>0</v>
      </c>
      <c r="H2" s="15">
        <f>F2*1.21</f>
        <v>0</v>
      </c>
    </row>
    <row r="3" spans="1:11" s="3" customFormat="1" ht="32.25" customHeight="1" x14ac:dyDescent="0.2">
      <c r="A3" s="19" t="s">
        <v>6</v>
      </c>
      <c r="B3" s="20"/>
      <c r="C3" s="20"/>
      <c r="D3" s="20"/>
      <c r="E3" s="21"/>
      <c r="F3" s="9">
        <f>SUM(F2:F2)</f>
        <v>0</v>
      </c>
      <c r="G3" s="9">
        <f>SUM(G2:G2)</f>
        <v>0</v>
      </c>
      <c r="H3" s="9">
        <f>SUM(H2:H2)</f>
        <v>0</v>
      </c>
      <c r="I3" s="2"/>
      <c r="J3" s="2"/>
      <c r="K3" s="2"/>
    </row>
    <row r="4" spans="1:11" ht="19.899999999999999" customHeight="1" x14ac:dyDescent="0.25">
      <c r="A4" s="2" t="s">
        <v>12</v>
      </c>
      <c r="B4" s="12"/>
      <c r="C4" s="12"/>
      <c r="F4" s="12"/>
    </row>
    <row r="5" spans="1:11" ht="19.899999999999999" customHeight="1" x14ac:dyDescent="0.2">
      <c r="A5" s="18" t="s">
        <v>8</v>
      </c>
      <c r="B5" s="18"/>
      <c r="C5" s="18"/>
      <c r="D5" s="18"/>
      <c r="E5" s="18"/>
      <c r="F5" s="18"/>
    </row>
    <row r="6" spans="1:11" ht="19.899999999999999" customHeight="1" x14ac:dyDescent="0.2">
      <c r="A6" s="18" t="s">
        <v>7</v>
      </c>
      <c r="B6" s="18"/>
      <c r="C6" s="18"/>
      <c r="D6" s="18"/>
      <c r="E6" s="18"/>
      <c r="F6" s="18"/>
    </row>
    <row r="7" spans="1:11" ht="19.899999999999999" customHeight="1" x14ac:dyDescent="0.25">
      <c r="A7" s="6"/>
    </row>
    <row r="8" spans="1:11" ht="19.899999999999999" customHeight="1" x14ac:dyDescent="0.25">
      <c r="A8" s="6" t="s">
        <v>9</v>
      </c>
    </row>
    <row r="9" spans="1:11" ht="19.899999999999999" customHeight="1" x14ac:dyDescent="0.25">
      <c r="A9" s="6"/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21" spans="1:6" ht="19.899999999999999" customHeight="1" x14ac:dyDescent="0.25">
      <c r="E21" s="5"/>
      <c r="F21" s="5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</sheetData>
  <sheetProtection algorithmName="SHA-512" hashValue="JTskTWpZ8Y4rgej4wBYKFCilAvSVHYwx5Ui6Jb9D5Y8NUsNDZAkS26t9TP+0TRMlPBmLvZV2mFmTSTJHCVe6og==" saltValue="nDMBU+4COPDKMm890E7+kg==" spinCount="100000" sheet="1" objects="1" scenarios="1"/>
  <mergeCells count="3">
    <mergeCell ref="A5:F5"/>
    <mergeCell ref="A6:F6"/>
    <mergeCell ref="A3:E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C&amp;R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